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65" yWindow="225" windowWidth="8700" windowHeight="9165" tabRatio="789" activeTab="0"/>
  </bookViews>
  <sheets>
    <sheet name="夕刊" sheetId="1" r:id="rId1"/>
  </sheets>
  <definedNames>
    <definedName name="_xlnm.Print_Area" localSheetId="0">'夕刊'!$A$1:$AB$48</definedName>
  </definedNames>
  <calcPr fullCalcOnLoad="1"/>
</workbook>
</file>

<file path=xl/sharedStrings.xml><?xml version="1.0" encoding="utf-8"?>
<sst xmlns="http://schemas.openxmlformats.org/spreadsheetml/2006/main" count="109" uniqueCount="94">
  <si>
    <t>西桑名ネオポリス</t>
  </si>
  <si>
    <t>枚</t>
  </si>
  <si>
    <t>広告内容</t>
  </si>
  <si>
    <t>折込枚数</t>
  </si>
  <si>
    <t>多度</t>
  </si>
  <si>
    <t>桑名</t>
  </si>
  <si>
    <t>桑名南部</t>
  </si>
  <si>
    <t>桑名久米</t>
  </si>
  <si>
    <t>藤原</t>
  </si>
  <si>
    <t>富田</t>
  </si>
  <si>
    <t>塩浜</t>
  </si>
  <si>
    <t>四日市あかつき</t>
  </si>
  <si>
    <t>四日市笹川</t>
  </si>
  <si>
    <t>四日市あがた</t>
  </si>
  <si>
    <t>阿倉川</t>
  </si>
  <si>
    <t>四日市桜</t>
  </si>
  <si>
    <t>四日市橋北</t>
  </si>
  <si>
    <t>四日市川島</t>
  </si>
  <si>
    <t>四日市生桑</t>
  </si>
  <si>
    <t>鵜川原</t>
  </si>
  <si>
    <t>伊勢朝日</t>
  </si>
  <si>
    <t>菰野</t>
  </si>
  <si>
    <t>川越北</t>
  </si>
  <si>
    <t>川越南</t>
  </si>
  <si>
    <t>伊勢若松</t>
  </si>
  <si>
    <t>玉垣</t>
  </si>
  <si>
    <t>鈴鹿磯山</t>
  </si>
  <si>
    <t>鈴鹿平田</t>
  </si>
  <si>
    <t>長太の浦</t>
  </si>
  <si>
    <t>鈴鹿桜島</t>
  </si>
  <si>
    <t>四日市波木</t>
  </si>
  <si>
    <t>四日市西部</t>
  </si>
  <si>
    <t>桑名七和</t>
  </si>
  <si>
    <t>大山田団地</t>
  </si>
  <si>
    <t>蓮花寺</t>
  </si>
  <si>
    <t>四日市羽津</t>
  </si>
  <si>
    <t>鈴鹿栄</t>
  </si>
  <si>
    <t>加佐登</t>
  </si>
  <si>
    <t>鈴峰</t>
  </si>
  <si>
    <t>鈴鹿国府</t>
  </si>
  <si>
    <t>折込部数表</t>
  </si>
  <si>
    <t>い な べ 市</t>
  </si>
  <si>
    <t>四日市中央</t>
  </si>
  <si>
    <t>四日市松本</t>
  </si>
  <si>
    <t>四日市駅西</t>
  </si>
  <si>
    <t>桑名正和</t>
  </si>
  <si>
    <t>大矢知</t>
  </si>
  <si>
    <t>山城</t>
  </si>
  <si>
    <t>四日市保々</t>
  </si>
  <si>
    <t>四日市常磐</t>
  </si>
  <si>
    <t>三重楠</t>
  </si>
  <si>
    <t>三重平</t>
  </si>
  <si>
    <t>菰野朝上</t>
  </si>
  <si>
    <t>白子</t>
  </si>
  <si>
    <t>夕 刊</t>
  </si>
  <si>
    <t>四日市内部</t>
  </si>
  <si>
    <t>・広告内容につきましては、中日新聞折込広告審査基準に準じます。</t>
  </si>
  <si>
    <t>配送料金は朝刊価格に準じます。</t>
  </si>
  <si>
    <t>　但し、朝刊休刊日の夕刊折込は、前日付けの折込と同じ締切になります。</t>
  </si>
  <si>
    <t>・折込料金</t>
  </si>
  <si>
    <t>・特殊、変形、厚紙等については、その都度ご相談ください。</t>
  </si>
  <si>
    <t>折　込　日</t>
  </si>
  <si>
    <t>広　告　主</t>
  </si>
  <si>
    <t>サ　イ　ズ</t>
  </si>
  <si>
    <t>申　込　社</t>
  </si>
  <si>
    <t>　御社名　　　　　　　　　　　　　　　　　　　　御担当</t>
  </si>
  <si>
    <t>伊勢神戸北部</t>
  </si>
  <si>
    <t>伊勢神戸南部</t>
  </si>
  <si>
    <t>・弊社へのご搬入締切は、当日付け朝刊の折込広告に準じます。</t>
  </si>
  <si>
    <t>◆中日新聞夕刊の取扱い</t>
  </si>
  <si>
    <t>中日新聞</t>
  </si>
  <si>
    <t>合計</t>
  </si>
  <si>
    <t xml:space="preserve"> 桑 名 市</t>
  </si>
  <si>
    <t>員 弁 郡</t>
  </si>
  <si>
    <t xml:space="preserve"> 四 日 市 市</t>
  </si>
  <si>
    <t xml:space="preserve"> 三 重 郡</t>
  </si>
  <si>
    <t xml:space="preserve"> 鈴 鹿 市</t>
  </si>
  <si>
    <t>折込先</t>
  </si>
  <si>
    <t>【夕刊折込は、販売店定数での取扱いとなります】</t>
  </si>
  <si>
    <t>四日市南部</t>
  </si>
  <si>
    <t>梅戸井</t>
  </si>
  <si>
    <t>員弁</t>
  </si>
  <si>
    <t>阿下喜</t>
  </si>
  <si>
    <t>治田</t>
  </si>
  <si>
    <t>鈴鹿旭が丘</t>
  </si>
  <si>
    <t>株式会社 中日三重サービスセンター</t>
  </si>
  <si>
    <t>深谷</t>
  </si>
  <si>
    <t>桑名中央</t>
  </si>
  <si>
    <t>桑名長島</t>
  </si>
  <si>
    <t>【お願い】</t>
  </si>
  <si>
    <t>③自然災害によりライフラインや通信網、輸送ルートが遮断された場合は指定日に折込が出来ない場合があります。（その場合、折込会社と新聞販売店は一切の責任を負うことは出来ません。）</t>
  </si>
  <si>
    <t>※その他ご不明な点につきましては、直接お尋ね頂くか、弊社の「折込広告取扱基準」をご確認の上お申込み下さい。</t>
  </si>
  <si>
    <t>①折込広告は、発送配布の都合上、50枚を単位としてお取扱い致します。　②弊社は、日本新聞協会の「折込広告の取扱基準」及び新聞社の「広告掲載基準」を参考として、折込広告取扱基準を設けております。</t>
  </si>
  <si>
    <t>（2020年4月）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</si>
</sst>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11]ggge&quot;年&quot;m&quot;月&quot;d&quot;日&quot;\("/>
    <numFmt numFmtId="180" formatCode="[$-411]ggge\ &quot;年&quot;\ m\ &quot;月&quot;\ d\ &quot;日&quot;\ \(\ aaa\ \)"/>
    <numFmt numFmtId="181" formatCode="[$-411]ggg\ e\ &quot;年&quot;\ m\ &quot;月&quot;\ d\ &quot;日&quot;\ \(\ aaa\ \)"/>
    <numFmt numFmtId="182" formatCode="[$-411]ggg\ e\ &quot;年&quot;\ m\ &quot;月&quot;\ d\ &quot;日&quot;\(\ aaa\ \)"/>
    <numFmt numFmtId="183" formatCode="&quot;Ｂ&quot;0"/>
    <numFmt numFmtId="184" formatCode="#,##0;\-#,##0;"/>
    <numFmt numFmtId="185" formatCode="#,##0_ ;[Red]\-#,##0\ "/>
    <numFmt numFmtId="186" formatCode="0_);[Red]\(0\)"/>
    <numFmt numFmtId="187" formatCode="[$€-2]\ #,##0.00_);[Red]\([$€-2]\ #,##0.00\)"/>
    <numFmt numFmtId="188" formatCode="0.0_ "/>
    <numFmt numFmtId="189" formatCode="yyyy&quot;年&quot;m&quot;月&quot;d&quot;日&quot;;@"/>
    <numFmt numFmtId="190" formatCode="yyyy&quot;年&quot;m&quot;月&quot;d&quot;日&quot;\(aaa\);@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26"/>
      <name val="HGS創英角ｺﾞｼｯｸUB"/>
      <family val="3"/>
    </font>
    <font>
      <sz val="12"/>
      <name val="ＭＳ Ｐ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38" fontId="0" fillId="0" borderId="0" xfId="49" applyFont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38" fontId="4" fillId="0" borderId="0" xfId="49" applyFont="1" applyBorder="1" applyAlignment="1">
      <alignment vertical="center" shrinkToFit="1"/>
    </xf>
    <xf numFmtId="38" fontId="0" fillId="0" borderId="0" xfId="49" applyFont="1" applyBorder="1" applyAlignment="1">
      <alignment horizontal="right" vertical="center" shrinkToFit="1"/>
    </xf>
    <xf numFmtId="0" fontId="0" fillId="0" borderId="0" xfId="0" applyFont="1" applyBorder="1" applyAlignment="1">
      <alignment horizontal="center" vertical="center" shrinkToFi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Border="1" applyAlignment="1">
      <alignment horizontal="distributed" vertical="center" shrinkToFit="1"/>
    </xf>
    <xf numFmtId="0" fontId="0" fillId="0" borderId="0" xfId="0" applyBorder="1" applyAlignment="1">
      <alignment vertical="center" shrinkToFit="1"/>
    </xf>
    <xf numFmtId="0" fontId="0" fillId="0" borderId="11" xfId="0" applyBorder="1" applyAlignment="1">
      <alignment horizontal="distributed" vertical="center" shrinkToFit="1"/>
    </xf>
    <xf numFmtId="0" fontId="0" fillId="0" borderId="10" xfId="0" applyBorder="1" applyAlignment="1">
      <alignment vertical="center" shrinkToFit="1"/>
    </xf>
    <xf numFmtId="0" fontId="9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distributed" vertical="center" shrinkToFit="1"/>
    </xf>
    <xf numFmtId="38" fontId="2" fillId="0" borderId="0" xfId="49" applyFont="1" applyBorder="1" applyAlignment="1">
      <alignment vertical="center" shrinkToFit="1"/>
    </xf>
    <xf numFmtId="0" fontId="14" fillId="0" borderId="0" xfId="0" applyFont="1" applyBorder="1" applyAlignment="1">
      <alignment horizontal="left" vertical="center" shrinkToFit="1"/>
    </xf>
    <xf numFmtId="38" fontId="14" fillId="0" borderId="0" xfId="49" applyFont="1" applyBorder="1" applyAlignment="1">
      <alignment horizontal="left"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13" xfId="0" applyFont="1" applyBorder="1" applyAlignment="1">
      <alignment horizontal="distributed" vertical="center" shrinkToFit="1"/>
    </xf>
    <xf numFmtId="38" fontId="2" fillId="0" borderId="13" xfId="49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14" fillId="0" borderId="15" xfId="0" applyFont="1" applyBorder="1" applyAlignment="1">
      <alignment horizontal="left"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2" fillId="0" borderId="18" xfId="0" applyFont="1" applyBorder="1" applyAlignment="1">
      <alignment horizontal="left" vertical="center" indent="1" shrinkToFit="1"/>
    </xf>
    <xf numFmtId="0" fontId="15" fillId="0" borderId="0" xfId="0" applyFont="1" applyBorder="1" applyAlignment="1">
      <alignment horizontal="left" vertical="center" indent="1" shrinkToFit="1"/>
    </xf>
    <xf numFmtId="0" fontId="0" fillId="0" borderId="0" xfId="0" applyBorder="1" applyAlignment="1">
      <alignment horizontal="left" vertical="center" indent="1" shrinkToFit="1"/>
    </xf>
    <xf numFmtId="0" fontId="15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13" fillId="0" borderId="0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0" fillId="0" borderId="0" xfId="0" applyAlignment="1">
      <alignment horizontal="left" vertical="center" indent="1" shrinkToFit="1"/>
    </xf>
    <xf numFmtId="0" fontId="15" fillId="0" borderId="0" xfId="0" applyFont="1" applyBorder="1" applyAlignment="1">
      <alignment horizontal="left" vertical="center" indent="1"/>
    </xf>
    <xf numFmtId="0" fontId="0" fillId="0" borderId="19" xfId="0" applyBorder="1" applyAlignment="1">
      <alignment horizontal="left" vertical="center" indent="1" shrinkToFit="1"/>
    </xf>
    <xf numFmtId="0" fontId="0" fillId="0" borderId="16" xfId="0" applyBorder="1" applyAlignment="1">
      <alignment horizontal="left" vertical="center" indent="1" shrinkToFit="1"/>
    </xf>
    <xf numFmtId="0" fontId="8" fillId="0" borderId="0" xfId="0" applyFont="1" applyAlignment="1">
      <alignment vertical="center"/>
    </xf>
    <xf numFmtId="38" fontId="2" fillId="0" borderId="20" xfId="49" applyFont="1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2" xfId="0" applyFont="1" applyBorder="1" applyAlignment="1">
      <alignment horizontal="distributed" vertical="center" shrinkToFit="1"/>
    </xf>
    <xf numFmtId="0" fontId="0" fillId="0" borderId="23" xfId="0" applyBorder="1" applyAlignment="1">
      <alignment horizontal="distributed" vertical="center" shrinkToFit="1"/>
    </xf>
    <xf numFmtId="0" fontId="0" fillId="0" borderId="23" xfId="0" applyFont="1" applyBorder="1" applyAlignment="1">
      <alignment horizontal="distributed" vertical="center" shrinkToFit="1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26" xfId="0" applyFont="1" applyBorder="1" applyAlignment="1">
      <alignment horizontal="distributed" vertical="center" shrinkToFit="1"/>
    </xf>
    <xf numFmtId="0" fontId="0" fillId="0" borderId="27" xfId="0" applyFont="1" applyBorder="1" applyAlignment="1">
      <alignment horizontal="distributed" vertical="center" shrinkToFit="1"/>
    </xf>
    <xf numFmtId="38" fontId="2" fillId="0" borderId="28" xfId="49" applyFont="1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30" xfId="0" applyFont="1" applyBorder="1" applyAlignment="1">
      <alignment horizontal="distributed" vertical="center" shrinkToFit="1"/>
    </xf>
    <xf numFmtId="38" fontId="2" fillId="0" borderId="31" xfId="49" applyFont="1" applyBorder="1" applyAlignment="1">
      <alignment vertical="center" shrinkToFit="1"/>
    </xf>
    <xf numFmtId="38" fontId="2" fillId="0" borderId="32" xfId="49" applyFont="1" applyBorder="1" applyAlignment="1">
      <alignment horizontal="right" vertical="center" shrinkToFit="1"/>
    </xf>
    <xf numFmtId="0" fontId="0" fillId="0" borderId="33" xfId="0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34" xfId="0" applyBorder="1" applyAlignment="1">
      <alignment vertical="center" shrinkToFit="1"/>
    </xf>
    <xf numFmtId="38" fontId="2" fillId="0" borderId="35" xfId="49" applyFont="1" applyBorder="1" applyAlignment="1">
      <alignment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shrinkToFit="1"/>
    </xf>
    <xf numFmtId="38" fontId="2" fillId="0" borderId="36" xfId="49" applyFont="1" applyBorder="1" applyAlignment="1">
      <alignment horizontal="right" vertical="center" shrinkToFit="1"/>
    </xf>
    <xf numFmtId="0" fontId="0" fillId="0" borderId="23" xfId="0" applyFont="1" applyBorder="1" applyAlignment="1">
      <alignment horizontal="center" vertical="center" shrinkToFit="1"/>
    </xf>
    <xf numFmtId="38" fontId="0" fillId="0" borderId="34" xfId="49" applyFont="1" applyBorder="1" applyAlignment="1">
      <alignment vertical="center" shrinkToFit="1"/>
    </xf>
    <xf numFmtId="38" fontId="0" fillId="0" borderId="21" xfId="49" applyFont="1" applyBorder="1" applyAlignment="1">
      <alignment vertical="center" shrinkToFit="1"/>
    </xf>
    <xf numFmtId="0" fontId="0" fillId="0" borderId="23" xfId="0" applyFont="1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3" xfId="0" applyFont="1" applyFill="1" applyBorder="1" applyAlignment="1">
      <alignment horizontal="distributed" vertical="center" shrinkToFit="1"/>
    </xf>
    <xf numFmtId="0" fontId="0" fillId="0" borderId="23" xfId="0" applyFill="1" applyBorder="1" applyAlignment="1">
      <alignment horizontal="distributed" vertical="center" shrinkToFit="1"/>
    </xf>
    <xf numFmtId="0" fontId="0" fillId="0" borderId="23" xfId="0" applyFont="1" applyFill="1" applyBorder="1" applyAlignment="1">
      <alignment vertical="center" shrinkToFit="1"/>
    </xf>
    <xf numFmtId="38" fontId="2" fillId="0" borderId="37" xfId="49" applyFont="1" applyBorder="1" applyAlignment="1">
      <alignment vertical="center" shrinkToFit="1"/>
    </xf>
    <xf numFmtId="0" fontId="2" fillId="0" borderId="20" xfId="0" applyFont="1" applyBorder="1" applyAlignment="1">
      <alignment vertical="center" shrinkToFit="1"/>
    </xf>
    <xf numFmtId="0" fontId="2" fillId="0" borderId="38" xfId="0" applyFont="1" applyBorder="1" applyAlignment="1">
      <alignment vertical="center" shrinkToFit="1"/>
    </xf>
    <xf numFmtId="38" fontId="2" fillId="0" borderId="31" xfId="0" applyNumberFormat="1" applyFont="1" applyBorder="1" applyAlignment="1">
      <alignment vertical="center" shrinkToFit="1"/>
    </xf>
    <xf numFmtId="0" fontId="0" fillId="0" borderId="32" xfId="0" applyBorder="1" applyAlignment="1">
      <alignment horizontal="center" vertical="center" shrinkToFit="1"/>
    </xf>
    <xf numFmtId="0" fontId="2" fillId="0" borderId="28" xfId="0" applyFont="1" applyBorder="1" applyAlignment="1">
      <alignment vertical="center" shrinkToFit="1"/>
    </xf>
    <xf numFmtId="0" fontId="0" fillId="0" borderId="24" xfId="0" applyFont="1" applyBorder="1" applyAlignment="1">
      <alignment vertical="center" shrinkToFit="1"/>
    </xf>
    <xf numFmtId="0" fontId="0" fillId="0" borderId="21" xfId="0" applyFont="1" applyBorder="1" applyAlignment="1">
      <alignment vertical="center" shrinkToFit="1"/>
    </xf>
    <xf numFmtId="0" fontId="0" fillId="0" borderId="25" xfId="0" applyFont="1" applyBorder="1" applyAlignment="1">
      <alignment vertical="center" shrinkToFit="1"/>
    </xf>
    <xf numFmtId="0" fontId="0" fillId="0" borderId="29" xfId="0" applyFont="1" applyBorder="1" applyAlignment="1">
      <alignment vertical="center" shrinkToFit="1"/>
    </xf>
    <xf numFmtId="0" fontId="0" fillId="0" borderId="39" xfId="0" applyFont="1" applyBorder="1" applyAlignment="1">
      <alignment vertical="center" shrinkToFit="1"/>
    </xf>
    <xf numFmtId="0" fontId="0" fillId="0" borderId="22" xfId="0" applyFont="1" applyFill="1" applyBorder="1" applyAlignment="1">
      <alignment vertical="center" shrinkToFit="1"/>
    </xf>
    <xf numFmtId="0" fontId="0" fillId="0" borderId="22" xfId="0" applyFont="1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40" xfId="0" applyFont="1" applyBorder="1" applyAlignment="1">
      <alignment horizontal="distributed" vertical="center" shrinkToFit="1"/>
    </xf>
    <xf numFmtId="0" fontId="0" fillId="0" borderId="26" xfId="0" applyBorder="1" applyAlignment="1">
      <alignment vertical="center" shrinkToFit="1"/>
    </xf>
    <xf numFmtId="0" fontId="0" fillId="0" borderId="41" xfId="0" applyFont="1" applyBorder="1" applyAlignment="1">
      <alignment horizontal="distributed" vertical="center" shrinkToFit="1"/>
    </xf>
    <xf numFmtId="0" fontId="0" fillId="0" borderId="27" xfId="0" applyFont="1" applyBorder="1" applyAlignment="1">
      <alignment vertical="center" shrinkToFit="1"/>
    </xf>
    <xf numFmtId="0" fontId="0" fillId="0" borderId="42" xfId="0" applyBorder="1" applyAlignment="1">
      <alignment horizontal="center" vertical="center"/>
    </xf>
    <xf numFmtId="38" fontId="2" fillId="28" borderId="36" xfId="49" applyFont="1" applyFill="1" applyBorder="1" applyAlignment="1" applyProtection="1">
      <alignment horizontal="right" vertical="center" shrinkToFit="1"/>
      <protection locked="0"/>
    </xf>
    <xf numFmtId="38" fontId="2" fillId="28" borderId="43" xfId="49" applyFont="1" applyFill="1" applyBorder="1" applyAlignment="1" applyProtection="1">
      <alignment horizontal="right" vertical="center" shrinkToFit="1"/>
      <protection locked="0"/>
    </xf>
    <xf numFmtId="38" fontId="2" fillId="28" borderId="44" xfId="49" applyFont="1" applyFill="1" applyBorder="1" applyAlignment="1" applyProtection="1">
      <alignment horizontal="right" vertical="center" shrinkToFit="1"/>
      <protection locked="0"/>
    </xf>
    <xf numFmtId="38" fontId="2" fillId="28" borderId="45" xfId="49" applyFont="1" applyFill="1" applyBorder="1" applyAlignment="1" applyProtection="1">
      <alignment horizontal="right" vertical="center" shrinkToFit="1"/>
      <protection locked="0"/>
    </xf>
    <xf numFmtId="38" fontId="2" fillId="0" borderId="20" xfId="49" applyFont="1" applyFill="1" applyBorder="1" applyAlignment="1">
      <alignment horizontal="right" vertical="center" shrinkToFit="1"/>
    </xf>
    <xf numFmtId="38" fontId="2" fillId="0" borderId="20" xfId="49" applyFont="1" applyFill="1" applyBorder="1" applyAlignment="1">
      <alignment vertical="center" shrinkToFit="1"/>
    </xf>
    <xf numFmtId="38" fontId="2" fillId="0" borderId="46" xfId="49" applyFont="1" applyFill="1" applyBorder="1" applyAlignment="1">
      <alignment vertical="center" shrinkToFit="1"/>
    </xf>
    <xf numFmtId="0" fontId="2" fillId="0" borderId="20" xfId="0" applyFont="1" applyFill="1" applyBorder="1" applyAlignment="1">
      <alignment vertical="center" shrinkToFit="1"/>
    </xf>
    <xf numFmtId="38" fontId="2" fillId="0" borderId="47" xfId="49" applyFont="1" applyFill="1" applyBorder="1" applyAlignment="1">
      <alignment horizontal="right" vertical="center" shrinkToFit="1"/>
    </xf>
    <xf numFmtId="38" fontId="2" fillId="0" borderId="38" xfId="49" applyFont="1" applyBorder="1" applyAlignment="1">
      <alignment vertical="center" shrinkToFit="1"/>
    </xf>
    <xf numFmtId="38" fontId="2" fillId="28" borderId="45" xfId="49" applyFont="1" applyFill="1" applyBorder="1" applyAlignment="1" applyProtection="1">
      <alignment horizontal="right" vertical="center" shrinkToFit="1"/>
      <protection locked="0"/>
    </xf>
    <xf numFmtId="38" fontId="2" fillId="28" borderId="43" xfId="49" applyFont="1" applyFill="1" applyBorder="1" applyAlignment="1" applyProtection="1">
      <alignment horizontal="right" vertical="center" shrinkToFit="1"/>
      <protection locked="0"/>
    </xf>
    <xf numFmtId="38" fontId="2" fillId="0" borderId="46" xfId="49" applyFont="1" applyFill="1" applyBorder="1" applyAlignment="1">
      <alignment horizontal="right" vertical="center" shrinkToFit="1"/>
    </xf>
    <xf numFmtId="38" fontId="2" fillId="0" borderId="48" xfId="49" applyFont="1" applyFill="1" applyBorder="1" applyAlignment="1">
      <alignment vertical="center" shrinkToFit="1"/>
    </xf>
    <xf numFmtId="0" fontId="0" fillId="0" borderId="25" xfId="0" applyFont="1" applyBorder="1" applyAlignment="1" applyProtection="1">
      <alignment vertical="center" shrinkToFit="1"/>
      <protection/>
    </xf>
    <xf numFmtId="0" fontId="0" fillId="0" borderId="26" xfId="0" applyFont="1" applyFill="1" applyBorder="1" applyAlignment="1" applyProtection="1">
      <alignment horizontal="distributed" vertical="center" shrinkToFit="1"/>
      <protection/>
    </xf>
    <xf numFmtId="0" fontId="0" fillId="0" borderId="27" xfId="0" applyFont="1" applyFill="1" applyBorder="1" applyAlignment="1" applyProtection="1">
      <alignment vertical="center" shrinkToFit="1"/>
      <protection/>
    </xf>
    <xf numFmtId="38" fontId="2" fillId="0" borderId="28" xfId="49" applyFont="1" applyFill="1" applyBorder="1" applyAlignment="1" applyProtection="1">
      <alignment vertical="center" shrinkToFit="1"/>
      <protection/>
    </xf>
    <xf numFmtId="38" fontId="2" fillId="0" borderId="49" xfId="49" applyFont="1" applyFill="1" applyBorder="1" applyAlignment="1" applyProtection="1">
      <alignment horizontal="right" vertical="center" shrinkToFit="1"/>
      <protection/>
    </xf>
    <xf numFmtId="38" fontId="2" fillId="28" borderId="50" xfId="49" applyFont="1" applyFill="1" applyBorder="1" applyAlignment="1" applyProtection="1">
      <alignment horizontal="right" vertical="center" shrinkToFit="1"/>
      <protection locked="0"/>
    </xf>
    <xf numFmtId="38" fontId="2" fillId="0" borderId="20" xfId="49" applyFont="1" applyFill="1" applyBorder="1" applyAlignment="1" applyProtection="1">
      <alignment vertical="center" shrinkToFit="1"/>
      <protection/>
    </xf>
    <xf numFmtId="0" fontId="0" fillId="0" borderId="23" xfId="0" applyFill="1" applyBorder="1" applyAlignment="1" applyProtection="1">
      <alignment horizontal="distributed" vertical="center" shrinkToFit="1"/>
      <protection/>
    </xf>
    <xf numFmtId="0" fontId="0" fillId="0" borderId="22" xfId="0" applyFont="1" applyFill="1" applyBorder="1" applyAlignment="1" applyProtection="1">
      <alignment horizontal="distributed" vertical="center" shrinkToFit="1"/>
      <protection/>
    </xf>
    <xf numFmtId="0" fontId="0" fillId="0" borderId="21" xfId="0" applyFill="1" applyBorder="1" applyAlignment="1">
      <alignment vertical="center" shrinkToFit="1"/>
    </xf>
    <xf numFmtId="0" fontId="0" fillId="0" borderId="22" xfId="0" applyFont="1" applyFill="1" applyBorder="1" applyAlignment="1">
      <alignment horizontal="distributed" vertical="center" shrinkToFit="1"/>
    </xf>
    <xf numFmtId="0" fontId="0" fillId="0" borderId="41" xfId="0" applyFill="1" applyBorder="1" applyAlignment="1">
      <alignment horizontal="distributed" vertical="center" shrinkToFit="1"/>
    </xf>
    <xf numFmtId="0" fontId="0" fillId="0" borderId="39" xfId="0" applyFont="1" applyFill="1" applyBorder="1" applyAlignment="1">
      <alignment horizontal="distributed" vertical="center" shrinkToFit="1"/>
    </xf>
    <xf numFmtId="38" fontId="2" fillId="0" borderId="28" xfId="49" applyFont="1" applyFill="1" applyBorder="1" applyAlignment="1">
      <alignment vertical="center" shrinkToFit="1"/>
    </xf>
    <xf numFmtId="0" fontId="0" fillId="0" borderId="33" xfId="0" applyFill="1" applyBorder="1" applyAlignment="1">
      <alignment vertical="center" shrinkToFit="1"/>
    </xf>
    <xf numFmtId="0" fontId="0" fillId="0" borderId="11" xfId="0" applyFill="1" applyBorder="1" applyAlignment="1">
      <alignment horizontal="distributed" vertical="center" shrinkToFit="1"/>
    </xf>
    <xf numFmtId="0" fontId="0" fillId="0" borderId="11" xfId="0" applyFont="1" applyFill="1" applyBorder="1" applyAlignment="1">
      <alignment horizontal="center" vertical="center" shrinkToFit="1"/>
    </xf>
    <xf numFmtId="38" fontId="2" fillId="0" borderId="35" xfId="49" applyFont="1" applyFill="1" applyBorder="1" applyAlignment="1">
      <alignment vertical="center" shrinkToFit="1"/>
    </xf>
    <xf numFmtId="0" fontId="0" fillId="0" borderId="51" xfId="0" applyBorder="1" applyAlignment="1">
      <alignment vertical="center" shrinkToFit="1"/>
    </xf>
    <xf numFmtId="0" fontId="0" fillId="0" borderId="40" xfId="0" applyBorder="1" applyAlignment="1">
      <alignment horizontal="distributed" vertical="center" shrinkToFit="1"/>
    </xf>
    <xf numFmtId="0" fontId="0" fillId="0" borderId="41" xfId="0" applyBorder="1" applyAlignment="1">
      <alignment horizontal="distributed" vertical="center" shrinkToFit="1"/>
    </xf>
    <xf numFmtId="0" fontId="0" fillId="0" borderId="41" xfId="0" applyFont="1" applyBorder="1" applyAlignment="1">
      <alignment horizontal="center" vertical="center" shrinkToFit="1"/>
    </xf>
    <xf numFmtId="38" fontId="2" fillId="0" borderId="46" xfId="49" applyFont="1" applyBorder="1" applyAlignment="1">
      <alignment vertical="center" shrinkToFit="1"/>
    </xf>
    <xf numFmtId="38" fontId="2" fillId="28" borderId="43" xfId="49" applyFont="1" applyFill="1" applyBorder="1" applyAlignment="1" applyProtection="1">
      <alignment horizontal="right" vertical="center" shrinkToFit="1"/>
      <protection locked="0"/>
    </xf>
    <xf numFmtId="38" fontId="2" fillId="0" borderId="43" xfId="49" applyFont="1" applyFill="1" applyBorder="1" applyAlignment="1" applyProtection="1">
      <alignment horizontal="right" vertical="center" shrinkToFit="1"/>
      <protection/>
    </xf>
    <xf numFmtId="38" fontId="2" fillId="0" borderId="43" xfId="49" applyFont="1" applyFill="1" applyBorder="1" applyAlignment="1" applyProtection="1">
      <alignment horizontal="right" vertical="center" shrinkToFit="1"/>
      <protection locked="0"/>
    </xf>
    <xf numFmtId="0" fontId="0" fillId="0" borderId="0" xfId="0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38" fontId="4" fillId="0" borderId="0" xfId="52" applyFont="1" applyFill="1" applyBorder="1" applyAlignment="1" applyProtection="1">
      <alignment horizontal="right" vertical="center"/>
      <protection/>
    </xf>
    <xf numFmtId="38" fontId="2" fillId="0" borderId="0" xfId="52" applyFont="1" applyFill="1" applyBorder="1" applyAlignment="1" applyProtection="1">
      <alignment vertical="center"/>
      <protection/>
    </xf>
    <xf numFmtId="38" fontId="0" fillId="0" borderId="0" xfId="52" applyFont="1" applyFill="1" applyBorder="1" applyAlignment="1" applyProtection="1">
      <alignment horizontal="right" vertical="center"/>
      <protection/>
    </xf>
    <xf numFmtId="38" fontId="2" fillId="0" borderId="0" xfId="52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38" fontId="4" fillId="0" borderId="0" xfId="0" applyNumberFormat="1" applyFont="1" applyFill="1" applyBorder="1" applyAlignment="1" applyProtection="1">
      <alignment horizontal="right" vertical="center"/>
      <protection/>
    </xf>
    <xf numFmtId="38" fontId="2" fillId="0" borderId="20" xfId="49" applyFont="1" applyBorder="1" applyAlignment="1">
      <alignment horizontal="right" vertical="center" shrinkToFit="1"/>
    </xf>
    <xf numFmtId="38" fontId="2" fillId="0" borderId="45" xfId="49" applyFont="1" applyBorder="1" applyAlignment="1">
      <alignment horizontal="right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38" fontId="2" fillId="28" borderId="46" xfId="49" applyFont="1" applyFill="1" applyBorder="1" applyAlignment="1" applyProtection="1">
      <alignment horizontal="right" vertical="center" shrinkToFit="1"/>
      <protection locked="0"/>
    </xf>
    <xf numFmtId="38" fontId="2" fillId="28" borderId="44" xfId="49" applyFont="1" applyFill="1" applyBorder="1" applyAlignment="1" applyProtection="1">
      <alignment horizontal="right" vertical="center" shrinkToFit="1"/>
      <protection locked="0"/>
    </xf>
    <xf numFmtId="0" fontId="2" fillId="0" borderId="13" xfId="0" applyFont="1" applyBorder="1" applyAlignment="1">
      <alignment horizontal="right" vertical="center" shrinkToFit="1"/>
    </xf>
    <xf numFmtId="0" fontId="0" fillId="0" borderId="0" xfId="0" applyFont="1" applyBorder="1" applyAlignment="1">
      <alignment horizontal="right" vertical="center" shrinkToFit="1"/>
    </xf>
    <xf numFmtId="0" fontId="15" fillId="0" borderId="0" xfId="0" applyFont="1" applyAlignment="1">
      <alignment horizontal="left" vertical="center" shrinkToFit="1"/>
    </xf>
    <xf numFmtId="38" fontId="2" fillId="28" borderId="20" xfId="49" applyFont="1" applyFill="1" applyBorder="1" applyAlignment="1" applyProtection="1">
      <alignment horizontal="right" vertical="center" shrinkToFit="1"/>
      <protection locked="0"/>
    </xf>
    <xf numFmtId="38" fontId="2" fillId="28" borderId="45" xfId="49" applyFont="1" applyFill="1" applyBorder="1" applyAlignment="1" applyProtection="1">
      <alignment horizontal="right" vertical="center" shrinkToFit="1"/>
      <protection locked="0"/>
    </xf>
    <xf numFmtId="38" fontId="2" fillId="0" borderId="10" xfId="49" applyFont="1" applyBorder="1" applyAlignment="1">
      <alignment horizontal="right" vertical="center" shrinkToFit="1"/>
    </xf>
    <xf numFmtId="38" fontId="2" fillId="0" borderId="37" xfId="49" applyFont="1" applyBorder="1" applyAlignment="1">
      <alignment horizontal="right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38" fontId="2" fillId="28" borderId="0" xfId="49" applyFont="1" applyFill="1" applyBorder="1" applyAlignment="1" applyProtection="1">
      <alignment horizontal="right" vertical="center" shrinkToFit="1"/>
      <protection locked="0"/>
    </xf>
    <xf numFmtId="38" fontId="2" fillId="28" borderId="36" xfId="49" applyFont="1" applyFill="1" applyBorder="1" applyAlignment="1" applyProtection="1">
      <alignment horizontal="right" vertical="center" shrinkToFit="1"/>
      <protection locked="0"/>
    </xf>
    <xf numFmtId="38" fontId="2" fillId="28" borderId="23" xfId="49" applyFont="1" applyFill="1" applyBorder="1" applyAlignment="1" applyProtection="1">
      <alignment horizontal="right" vertical="center" shrinkToFit="1"/>
      <protection locked="0"/>
    </xf>
    <xf numFmtId="38" fontId="2" fillId="28" borderId="43" xfId="49" applyFont="1" applyFill="1" applyBorder="1" applyAlignment="1" applyProtection="1">
      <alignment horizontal="right" vertical="center" shrinkToFit="1"/>
      <protection locked="0"/>
    </xf>
    <xf numFmtId="38" fontId="2" fillId="0" borderId="53" xfId="49" applyFont="1" applyFill="1" applyBorder="1" applyAlignment="1" applyProtection="1">
      <alignment horizontal="right" vertical="center" shrinkToFit="1"/>
      <protection locked="0"/>
    </xf>
    <xf numFmtId="38" fontId="2" fillId="0" borderId="42" xfId="49" applyFont="1" applyFill="1" applyBorder="1" applyAlignment="1" applyProtection="1">
      <alignment horizontal="right" vertical="center" shrinkToFit="1"/>
      <protection locked="0"/>
    </xf>
    <xf numFmtId="0" fontId="0" fillId="0" borderId="54" xfId="0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left"/>
    </xf>
    <xf numFmtId="38" fontId="2" fillId="0" borderId="28" xfId="49" applyFont="1" applyBorder="1" applyAlignment="1">
      <alignment horizontal="right" vertical="center" shrinkToFit="1"/>
    </xf>
    <xf numFmtId="38" fontId="2" fillId="0" borderId="49" xfId="49" applyFont="1" applyBorder="1" applyAlignment="1">
      <alignment horizontal="right" vertical="center" shrinkToFit="1"/>
    </xf>
    <xf numFmtId="38" fontId="2" fillId="0" borderId="31" xfId="49" applyFont="1" applyBorder="1" applyAlignment="1">
      <alignment horizontal="right" vertical="center" shrinkToFit="1"/>
    </xf>
    <xf numFmtId="38" fontId="2" fillId="0" borderId="32" xfId="49" applyFont="1" applyBorder="1" applyAlignment="1">
      <alignment horizontal="right" vertical="center" shrinkToFit="1"/>
    </xf>
    <xf numFmtId="0" fontId="0" fillId="0" borderId="29" xfId="0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3" fillId="28" borderId="29" xfId="0" applyFont="1" applyFill="1" applyBorder="1" applyAlignment="1" applyProtection="1">
      <alignment horizontal="left" vertical="top"/>
      <protection locked="0"/>
    </xf>
    <xf numFmtId="0" fontId="3" fillId="28" borderId="10" xfId="0" applyFont="1" applyFill="1" applyBorder="1" applyAlignment="1" applyProtection="1">
      <alignment horizontal="left" vertical="top"/>
      <protection locked="0"/>
    </xf>
    <xf numFmtId="0" fontId="3" fillId="28" borderId="37" xfId="0" applyFont="1" applyFill="1" applyBorder="1" applyAlignment="1" applyProtection="1">
      <alignment horizontal="left" vertical="top"/>
      <protection locked="0"/>
    </xf>
    <xf numFmtId="38" fontId="10" fillId="0" borderId="29" xfId="49" applyFont="1" applyBorder="1" applyAlignment="1">
      <alignment horizontal="right" vertical="center"/>
    </xf>
    <xf numFmtId="38" fontId="10" fillId="0" borderId="10" xfId="49" applyFont="1" applyBorder="1" applyAlignment="1">
      <alignment horizontal="right" vertical="center"/>
    </xf>
    <xf numFmtId="0" fontId="10" fillId="28" borderId="29" xfId="0" applyFont="1" applyFill="1" applyBorder="1" applyAlignment="1" applyProtection="1">
      <alignment horizontal="center" vertical="center"/>
      <protection locked="0"/>
    </xf>
    <xf numFmtId="0" fontId="10" fillId="28" borderId="10" xfId="0" applyFont="1" applyFill="1" applyBorder="1" applyAlignment="1" applyProtection="1">
      <alignment horizontal="center" vertical="center"/>
      <protection locked="0"/>
    </xf>
    <xf numFmtId="0" fontId="10" fillId="28" borderId="37" xfId="0" applyFont="1" applyFill="1" applyBorder="1" applyAlignment="1" applyProtection="1">
      <alignment horizontal="center" vertical="center"/>
      <protection locked="0"/>
    </xf>
    <xf numFmtId="0" fontId="0" fillId="28" borderId="29" xfId="0" applyFont="1" applyFill="1" applyBorder="1" applyAlignment="1" applyProtection="1">
      <alignment horizontal="center" vertical="center"/>
      <protection locked="0"/>
    </xf>
    <xf numFmtId="0" fontId="0" fillId="28" borderId="10" xfId="0" applyFont="1" applyFill="1" applyBorder="1" applyAlignment="1" applyProtection="1">
      <alignment horizontal="center" vertical="center"/>
      <protection locked="0"/>
    </xf>
    <xf numFmtId="0" fontId="0" fillId="28" borderId="37" xfId="0" applyFont="1" applyFill="1" applyBorder="1" applyAlignment="1" applyProtection="1">
      <alignment horizontal="center" vertical="center"/>
      <protection locked="0"/>
    </xf>
    <xf numFmtId="38" fontId="9" fillId="0" borderId="0" xfId="49" applyFont="1" applyBorder="1" applyAlignment="1">
      <alignment horizontal="left" shrinkToFit="1"/>
    </xf>
    <xf numFmtId="0" fontId="0" fillId="0" borderId="2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190" fontId="0" fillId="28" borderId="29" xfId="0" applyNumberFormat="1" applyFill="1" applyBorder="1" applyAlignment="1" applyProtection="1">
      <alignment horizontal="center" vertical="center"/>
      <protection locked="0"/>
    </xf>
    <xf numFmtId="190" fontId="0" fillId="28" borderId="10" xfId="0" applyNumberFormat="1" applyFill="1" applyBorder="1" applyAlignment="1" applyProtection="1">
      <alignment horizontal="center" vertical="center"/>
      <protection locked="0"/>
    </xf>
    <xf numFmtId="190" fontId="0" fillId="28" borderId="37" xfId="0" applyNumberFormat="1" applyFill="1" applyBorder="1" applyAlignment="1" applyProtection="1">
      <alignment horizontal="center" vertical="center"/>
      <protection locked="0"/>
    </xf>
    <xf numFmtId="38" fontId="2" fillId="0" borderId="20" xfId="49" applyFont="1" applyFill="1" applyBorder="1" applyAlignment="1" applyProtection="1">
      <alignment horizontal="right" vertical="center" shrinkToFit="1"/>
      <protection/>
    </xf>
    <xf numFmtId="38" fontId="2" fillId="0" borderId="45" xfId="49" applyFont="1" applyFill="1" applyBorder="1" applyAlignment="1" applyProtection="1">
      <alignment horizontal="right" vertical="center" shrinkToFit="1"/>
      <protection/>
    </xf>
    <xf numFmtId="0" fontId="5" fillId="0" borderId="0" xfId="0" applyFont="1" applyFill="1" applyBorder="1" applyAlignment="1" applyProtection="1">
      <alignment vertical="center" shrinkToFit="1"/>
      <protection/>
    </xf>
    <xf numFmtId="0" fontId="0" fillId="0" borderId="0" xfId="0" applyAlignment="1">
      <alignment vertical="center" shrinkToFit="1"/>
    </xf>
    <xf numFmtId="0" fontId="9" fillId="0" borderId="0" xfId="0" applyFont="1" applyBorder="1" applyAlignment="1">
      <alignment horizontal="left" shrinkToFit="1"/>
    </xf>
    <xf numFmtId="38" fontId="2" fillId="28" borderId="40" xfId="49" applyFont="1" applyFill="1" applyBorder="1" applyAlignment="1" applyProtection="1">
      <alignment horizontal="right" vertical="center" shrinkToFit="1"/>
      <protection locked="0"/>
    </xf>
    <xf numFmtId="38" fontId="2" fillId="28" borderId="55" xfId="49" applyFont="1" applyFill="1" applyBorder="1" applyAlignment="1" applyProtection="1">
      <alignment horizontal="right" vertical="center" shrinkToFit="1"/>
      <protection locked="0"/>
    </xf>
    <xf numFmtId="0" fontId="12" fillId="0" borderId="0" xfId="0" applyFont="1" applyAlignment="1">
      <alignment horizontal="left" vertical="center"/>
    </xf>
    <xf numFmtId="38" fontId="2" fillId="0" borderId="23" xfId="49" applyFont="1" applyFill="1" applyBorder="1" applyAlignment="1" applyProtection="1">
      <alignment horizontal="right" vertical="center" shrinkToFit="1"/>
      <protection/>
    </xf>
    <xf numFmtId="38" fontId="2" fillId="0" borderId="43" xfId="49" applyFont="1" applyFill="1" applyBorder="1" applyAlignment="1" applyProtection="1">
      <alignment horizontal="right" vertical="center" shrinkToFit="1"/>
      <protection/>
    </xf>
    <xf numFmtId="38" fontId="2" fillId="0" borderId="11" xfId="49" applyFont="1" applyFill="1" applyBorder="1" applyAlignment="1" applyProtection="1">
      <alignment horizontal="right" vertical="center" shrinkToFit="1"/>
      <protection/>
    </xf>
    <xf numFmtId="38" fontId="2" fillId="0" borderId="42" xfId="49" applyFont="1" applyFill="1" applyBorder="1" applyAlignment="1" applyProtection="1">
      <alignment horizontal="right" vertical="center" shrinkToFit="1"/>
      <protection/>
    </xf>
    <xf numFmtId="38" fontId="2" fillId="7" borderId="47" xfId="49" applyFont="1" applyFill="1" applyBorder="1" applyAlignment="1">
      <alignment vertical="center" shrinkToFit="1"/>
    </xf>
    <xf numFmtId="38" fontId="2" fillId="7" borderId="20" xfId="49" applyFont="1" applyFill="1" applyBorder="1" applyAlignment="1">
      <alignment vertical="center"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219075</xdr:colOff>
      <xdr:row>29</xdr:row>
      <xdr:rowOff>219075</xdr:rowOff>
    </xdr:from>
    <xdr:to>
      <xdr:col>21</xdr:col>
      <xdr:colOff>333375</xdr:colOff>
      <xdr:row>33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6648450"/>
          <a:ext cx="2752725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48"/>
  <sheetViews>
    <sheetView showGridLines="0" showZeros="0" tabSelected="1" zoomScale="85" zoomScaleNormal="85" zoomScalePageLayoutView="0" workbookViewId="0" topLeftCell="A1">
      <selection activeCell="G2" sqref="G2:L2"/>
    </sheetView>
  </sheetViews>
  <sheetFormatPr defaultColWidth="9.00390625" defaultRowHeight="13.5"/>
  <cols>
    <col min="1" max="1" width="2.75390625" style="2" customWidth="1"/>
    <col min="2" max="2" width="2.125" style="2" customWidth="1"/>
    <col min="3" max="3" width="13.50390625" style="3" customWidth="1"/>
    <col min="4" max="4" width="2.125" style="3" customWidth="1"/>
    <col min="5" max="5" width="8.75390625" style="3" customWidth="1"/>
    <col min="6" max="6" width="6.50390625" style="3" customWidth="1"/>
    <col min="7" max="7" width="4.375" style="3" customWidth="1"/>
    <col min="8" max="8" width="8.625" style="3" customWidth="1"/>
    <col min="9" max="9" width="2.125" style="3" customWidth="1"/>
    <col min="10" max="10" width="13.50390625" style="3" customWidth="1"/>
    <col min="11" max="11" width="2.25390625" style="3" customWidth="1"/>
    <col min="12" max="12" width="8.75390625" style="3" customWidth="1"/>
    <col min="13" max="13" width="10.125" style="3" customWidth="1"/>
    <col min="14" max="14" width="5.25390625" style="3" customWidth="1"/>
    <col min="15" max="15" width="3.875" style="3" customWidth="1"/>
    <col min="16" max="16" width="2.25390625" style="3" customWidth="1"/>
    <col min="17" max="17" width="13.50390625" style="3" customWidth="1"/>
    <col min="18" max="18" width="2.25390625" style="3" customWidth="1"/>
    <col min="19" max="19" width="8.75390625" style="3" customWidth="1"/>
    <col min="20" max="20" width="4.375" style="3" customWidth="1"/>
    <col min="21" max="21" width="5.75390625" style="3" customWidth="1"/>
    <col min="22" max="22" width="8.625" style="3" customWidth="1"/>
    <col min="23" max="23" width="2.125" style="3" customWidth="1"/>
    <col min="24" max="24" width="13.50390625" style="3" customWidth="1"/>
    <col min="25" max="25" width="2.25390625" style="3" customWidth="1"/>
    <col min="26" max="26" width="8.75390625" style="3" customWidth="1"/>
    <col min="27" max="27" width="10.125" style="3" customWidth="1"/>
    <col min="28" max="28" width="2.125" style="2" customWidth="1"/>
    <col min="29" max="16384" width="9.00390625" style="2" customWidth="1"/>
  </cols>
  <sheetData>
    <row r="1" ht="7.5" customHeight="1">
      <c r="B1" s="46"/>
    </row>
    <row r="2" spans="2:27" ht="27.75" customHeight="1">
      <c r="B2" s="17" t="s">
        <v>40</v>
      </c>
      <c r="C2" s="22"/>
      <c r="D2" s="12"/>
      <c r="E2" s="188" t="s">
        <v>62</v>
      </c>
      <c r="F2" s="189"/>
      <c r="G2" s="198"/>
      <c r="H2" s="199"/>
      <c r="I2" s="199"/>
      <c r="J2" s="199"/>
      <c r="K2" s="199"/>
      <c r="L2" s="200"/>
      <c r="M2" s="186" t="s">
        <v>2</v>
      </c>
      <c r="N2" s="187"/>
      <c r="O2" s="198"/>
      <c r="P2" s="199"/>
      <c r="Q2" s="199"/>
      <c r="R2" s="199"/>
      <c r="S2" s="199"/>
      <c r="T2" s="200"/>
      <c r="U2" s="186" t="s">
        <v>64</v>
      </c>
      <c r="V2" s="187"/>
      <c r="W2" s="190" t="s">
        <v>65</v>
      </c>
      <c r="X2" s="191"/>
      <c r="Y2" s="191"/>
      <c r="Z2" s="191"/>
      <c r="AA2" s="192"/>
    </row>
    <row r="3" spans="2:27" ht="27.75" customHeight="1">
      <c r="B3" s="214" t="s">
        <v>54</v>
      </c>
      <c r="C3" s="214"/>
      <c r="D3" s="11"/>
      <c r="E3" s="188" t="s">
        <v>61</v>
      </c>
      <c r="F3" s="189"/>
      <c r="G3" s="204"/>
      <c r="H3" s="205"/>
      <c r="I3" s="205"/>
      <c r="J3" s="205"/>
      <c r="K3" s="205"/>
      <c r="L3" s="206"/>
      <c r="M3" s="188" t="s">
        <v>63</v>
      </c>
      <c r="N3" s="189"/>
      <c r="O3" s="195"/>
      <c r="P3" s="196"/>
      <c r="Q3" s="196"/>
      <c r="R3" s="196"/>
      <c r="S3" s="196"/>
      <c r="T3" s="197"/>
      <c r="U3" s="188" t="s">
        <v>3</v>
      </c>
      <c r="V3" s="189"/>
      <c r="W3" s="193">
        <f>SUM(F24+F31+F41+M41+T25+AA25)</f>
        <v>0</v>
      </c>
      <c r="X3" s="194"/>
      <c r="Y3" s="194"/>
      <c r="Z3" s="194"/>
      <c r="AA3" s="107" t="s">
        <v>1</v>
      </c>
    </row>
    <row r="4" spans="4:27" ht="5.25" customHeight="1"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2:27" ht="18" customHeight="1">
      <c r="B5" s="57" t="s">
        <v>78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4:27" ht="6" customHeight="1"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2:27" s="16" customFormat="1" ht="18" customHeight="1">
      <c r="B7" s="181" t="s">
        <v>72</v>
      </c>
      <c r="C7" s="181"/>
      <c r="D7" s="181"/>
      <c r="E7" s="181"/>
      <c r="F7" s="181"/>
      <c r="G7" s="181"/>
      <c r="I7" s="181" t="s">
        <v>74</v>
      </c>
      <c r="J7" s="181"/>
      <c r="K7" s="181"/>
      <c r="L7" s="181"/>
      <c r="M7" s="181"/>
      <c r="P7" s="201" t="s">
        <v>75</v>
      </c>
      <c r="Q7" s="201"/>
      <c r="R7" s="201"/>
      <c r="S7" s="201"/>
      <c r="T7" s="201"/>
      <c r="U7" s="201"/>
      <c r="W7" s="181" t="s">
        <v>76</v>
      </c>
      <c r="X7" s="181"/>
      <c r="Y7" s="181"/>
      <c r="Z7" s="181"/>
      <c r="AA7" s="181"/>
    </row>
    <row r="8" spans="2:27" s="5" customFormat="1" ht="18" customHeight="1">
      <c r="B8" s="179" t="s">
        <v>70</v>
      </c>
      <c r="C8" s="160"/>
      <c r="D8" s="160"/>
      <c r="E8" s="160"/>
      <c r="F8" s="160" t="s">
        <v>77</v>
      </c>
      <c r="G8" s="161"/>
      <c r="H8" s="4"/>
      <c r="I8" s="202" t="s">
        <v>70</v>
      </c>
      <c r="J8" s="203"/>
      <c r="K8" s="203"/>
      <c r="L8" s="203"/>
      <c r="M8" s="91" t="s">
        <v>77</v>
      </c>
      <c r="N8" s="15"/>
      <c r="O8" s="15"/>
      <c r="P8" s="179" t="s">
        <v>70</v>
      </c>
      <c r="Q8" s="160"/>
      <c r="R8" s="160"/>
      <c r="S8" s="160"/>
      <c r="T8" s="160" t="s">
        <v>77</v>
      </c>
      <c r="U8" s="161"/>
      <c r="V8" s="4"/>
      <c r="W8" s="179" t="s">
        <v>70</v>
      </c>
      <c r="X8" s="160"/>
      <c r="Y8" s="160"/>
      <c r="Z8" s="160"/>
      <c r="AA8" s="91" t="s">
        <v>77</v>
      </c>
    </row>
    <row r="9" spans="2:27" s="5" customFormat="1" ht="18" customHeight="1">
      <c r="B9" s="63"/>
      <c r="C9" s="133" t="s">
        <v>5</v>
      </c>
      <c r="D9" s="134"/>
      <c r="E9" s="114">
        <v>450</v>
      </c>
      <c r="F9" s="162"/>
      <c r="G9" s="163"/>
      <c r="H9" s="6"/>
      <c r="I9" s="80"/>
      <c r="J9" s="77" t="s">
        <v>9</v>
      </c>
      <c r="K9" s="7"/>
      <c r="L9" s="116">
        <v>600</v>
      </c>
      <c r="M9" s="108"/>
      <c r="N9" s="7"/>
      <c r="O9" s="7"/>
      <c r="P9" s="93"/>
      <c r="Q9" s="103" t="s">
        <v>19</v>
      </c>
      <c r="R9" s="97"/>
      <c r="S9" s="120">
        <v>50</v>
      </c>
      <c r="T9" s="162"/>
      <c r="U9" s="163"/>
      <c r="V9" s="7"/>
      <c r="W9" s="93"/>
      <c r="X9" s="105" t="s">
        <v>28</v>
      </c>
      <c r="Y9" s="97"/>
      <c r="Z9" s="114">
        <v>100</v>
      </c>
      <c r="AA9" s="110"/>
    </row>
    <row r="10" spans="2:27" s="5" customFormat="1" ht="18" customHeight="1">
      <c r="B10" s="59"/>
      <c r="C10" s="84" t="s">
        <v>6</v>
      </c>
      <c r="D10" s="132"/>
      <c r="E10" s="113">
        <v>600</v>
      </c>
      <c r="F10" s="167"/>
      <c r="G10" s="168"/>
      <c r="H10" s="6"/>
      <c r="I10" s="81"/>
      <c r="J10" s="79" t="s">
        <v>11</v>
      </c>
      <c r="K10" s="82"/>
      <c r="L10" s="112">
        <v>250</v>
      </c>
      <c r="M10" s="109"/>
      <c r="N10" s="7"/>
      <c r="O10" s="7"/>
      <c r="P10" s="94"/>
      <c r="Q10" s="84" t="s">
        <v>21</v>
      </c>
      <c r="R10" s="98"/>
      <c r="S10" s="113">
        <v>300</v>
      </c>
      <c r="T10" s="167"/>
      <c r="U10" s="168"/>
      <c r="V10" s="7"/>
      <c r="W10" s="94"/>
      <c r="X10" s="61" t="s">
        <v>24</v>
      </c>
      <c r="Y10" s="99"/>
      <c r="Z10" s="113">
        <v>200</v>
      </c>
      <c r="AA10" s="111"/>
    </row>
    <row r="11" spans="2:27" s="5" customFormat="1" ht="18" customHeight="1">
      <c r="B11" s="131"/>
      <c r="C11" s="84" t="s">
        <v>87</v>
      </c>
      <c r="D11" s="132"/>
      <c r="E11" s="113">
        <v>400</v>
      </c>
      <c r="F11" s="127"/>
      <c r="G11" s="119"/>
      <c r="H11" s="6"/>
      <c r="I11" s="81"/>
      <c r="J11" s="62" t="s">
        <v>46</v>
      </c>
      <c r="K11" s="82"/>
      <c r="L11" s="112">
        <v>250</v>
      </c>
      <c r="M11" s="109"/>
      <c r="N11" s="7"/>
      <c r="O11" s="7"/>
      <c r="P11" s="94"/>
      <c r="Q11" s="84" t="s">
        <v>52</v>
      </c>
      <c r="R11" s="98"/>
      <c r="S11" s="113">
        <v>50</v>
      </c>
      <c r="T11" s="167"/>
      <c r="U11" s="168"/>
      <c r="V11" s="7"/>
      <c r="W11" s="94"/>
      <c r="X11" s="62" t="s">
        <v>53</v>
      </c>
      <c r="Y11" s="99"/>
      <c r="Z11" s="113">
        <v>300</v>
      </c>
      <c r="AA11" s="111"/>
    </row>
    <row r="12" spans="2:27" s="5" customFormat="1" ht="18" customHeight="1">
      <c r="B12" s="131"/>
      <c r="C12" s="84" t="s">
        <v>45</v>
      </c>
      <c r="D12" s="132"/>
      <c r="E12" s="113">
        <v>100</v>
      </c>
      <c r="F12" s="127"/>
      <c r="G12" s="119"/>
      <c r="H12" s="6"/>
      <c r="I12" s="81"/>
      <c r="J12" s="62" t="s">
        <v>35</v>
      </c>
      <c r="K12" s="83"/>
      <c r="L12" s="112">
        <v>200</v>
      </c>
      <c r="M12" s="109"/>
      <c r="N12" s="7"/>
      <c r="O12" s="7"/>
      <c r="P12" s="94"/>
      <c r="Q12" s="62" t="s">
        <v>20</v>
      </c>
      <c r="R12" s="99"/>
      <c r="S12" s="112">
        <v>300</v>
      </c>
      <c r="T12" s="167"/>
      <c r="U12" s="168"/>
      <c r="V12" s="7"/>
      <c r="W12" s="94"/>
      <c r="X12" s="61" t="s">
        <v>84</v>
      </c>
      <c r="Y12" s="99"/>
      <c r="Z12" s="113">
        <v>150</v>
      </c>
      <c r="AA12" s="111"/>
    </row>
    <row r="13" spans="2:27" s="5" customFormat="1" ht="18" customHeight="1">
      <c r="B13" s="131"/>
      <c r="C13" s="84" t="s">
        <v>7</v>
      </c>
      <c r="D13" s="132"/>
      <c r="E13" s="113">
        <v>150</v>
      </c>
      <c r="F13" s="127"/>
      <c r="G13" s="119"/>
      <c r="H13" s="6"/>
      <c r="I13" s="81"/>
      <c r="J13" s="62" t="s">
        <v>47</v>
      </c>
      <c r="K13" s="82"/>
      <c r="L13" s="112">
        <v>100</v>
      </c>
      <c r="M13" s="109"/>
      <c r="N13" s="7"/>
      <c r="O13" s="7"/>
      <c r="P13" s="94"/>
      <c r="Q13" s="62" t="s">
        <v>22</v>
      </c>
      <c r="R13" s="99"/>
      <c r="S13" s="112">
        <v>150</v>
      </c>
      <c r="T13" s="167"/>
      <c r="U13" s="168"/>
      <c r="V13" s="7"/>
      <c r="W13" s="94"/>
      <c r="X13" s="61" t="s">
        <v>26</v>
      </c>
      <c r="Y13" s="99"/>
      <c r="Z13" s="113">
        <v>150</v>
      </c>
      <c r="AA13" s="118"/>
    </row>
    <row r="14" spans="2:27" s="5" customFormat="1" ht="18" customHeight="1">
      <c r="B14" s="131"/>
      <c r="C14" s="84" t="s">
        <v>32</v>
      </c>
      <c r="D14" s="132"/>
      <c r="E14" s="113">
        <v>200</v>
      </c>
      <c r="F14" s="127"/>
      <c r="G14" s="119"/>
      <c r="H14" s="6"/>
      <c r="I14" s="81"/>
      <c r="J14" s="62" t="s">
        <v>13</v>
      </c>
      <c r="K14" s="82"/>
      <c r="L14" s="112">
        <v>150</v>
      </c>
      <c r="M14" s="109"/>
      <c r="N14" s="7"/>
      <c r="O14" s="7"/>
      <c r="P14" s="94"/>
      <c r="Q14" s="62" t="s">
        <v>23</v>
      </c>
      <c r="R14" s="99"/>
      <c r="S14" s="112">
        <v>150</v>
      </c>
      <c r="T14" s="167"/>
      <c r="U14" s="168"/>
      <c r="V14" s="7"/>
      <c r="W14" s="94"/>
      <c r="X14" s="62" t="s">
        <v>36</v>
      </c>
      <c r="Y14" s="99"/>
      <c r="Z14" s="113">
        <v>100</v>
      </c>
      <c r="AA14" s="118"/>
    </row>
    <row r="15" spans="2:27" s="5" customFormat="1" ht="18" customHeight="1">
      <c r="B15" s="131"/>
      <c r="C15" s="84" t="s">
        <v>33</v>
      </c>
      <c r="D15" s="132"/>
      <c r="E15" s="220">
        <v>750</v>
      </c>
      <c r="F15" s="127"/>
      <c r="G15" s="119"/>
      <c r="H15" s="6"/>
      <c r="I15" s="81"/>
      <c r="J15" s="62" t="s">
        <v>48</v>
      </c>
      <c r="K15" s="82"/>
      <c r="L15" s="112">
        <v>50</v>
      </c>
      <c r="M15" s="109"/>
      <c r="N15" s="7"/>
      <c r="O15" s="7"/>
      <c r="P15" s="94"/>
      <c r="Q15" s="83"/>
      <c r="R15" s="100"/>
      <c r="S15" s="115"/>
      <c r="T15" s="158"/>
      <c r="U15" s="159"/>
      <c r="V15" s="7"/>
      <c r="W15" s="94"/>
      <c r="X15" s="61" t="s">
        <v>66</v>
      </c>
      <c r="Y15" s="99"/>
      <c r="Z15" s="113">
        <v>250</v>
      </c>
      <c r="AA15" s="118"/>
    </row>
    <row r="16" spans="2:27" s="5" customFormat="1" ht="18" customHeight="1">
      <c r="B16" s="131"/>
      <c r="C16" s="84" t="s">
        <v>34</v>
      </c>
      <c r="D16" s="132"/>
      <c r="E16" s="220">
        <v>700</v>
      </c>
      <c r="F16" s="127"/>
      <c r="G16" s="119"/>
      <c r="H16" s="6"/>
      <c r="I16" s="81"/>
      <c r="J16" s="62" t="s">
        <v>14</v>
      </c>
      <c r="K16" s="82"/>
      <c r="L16" s="112">
        <v>200</v>
      </c>
      <c r="M16" s="109"/>
      <c r="N16" s="7"/>
      <c r="O16" s="7"/>
      <c r="P16" s="94"/>
      <c r="Q16" s="83"/>
      <c r="R16" s="100"/>
      <c r="S16" s="88"/>
      <c r="T16" s="158"/>
      <c r="U16" s="159"/>
      <c r="V16" s="7"/>
      <c r="W16" s="94"/>
      <c r="X16" s="61" t="s">
        <v>67</v>
      </c>
      <c r="Y16" s="99"/>
      <c r="Z16" s="113">
        <v>200</v>
      </c>
      <c r="AA16" s="118"/>
    </row>
    <row r="17" spans="2:27" s="5" customFormat="1" ht="18" customHeight="1">
      <c r="B17" s="131"/>
      <c r="C17" s="84" t="s">
        <v>86</v>
      </c>
      <c r="D17" s="132"/>
      <c r="E17" s="113">
        <v>50</v>
      </c>
      <c r="F17" s="127"/>
      <c r="G17" s="119"/>
      <c r="H17" s="6"/>
      <c r="I17" s="81"/>
      <c r="J17" s="62" t="s">
        <v>16</v>
      </c>
      <c r="K17" s="82"/>
      <c r="L17" s="112">
        <v>350</v>
      </c>
      <c r="M17" s="109"/>
      <c r="N17" s="7"/>
      <c r="O17" s="7"/>
      <c r="P17" s="94"/>
      <c r="Q17" s="83"/>
      <c r="R17" s="100"/>
      <c r="S17" s="88"/>
      <c r="T17" s="158"/>
      <c r="U17" s="159"/>
      <c r="V17" s="7"/>
      <c r="W17" s="94"/>
      <c r="X17" s="62" t="s">
        <v>25</v>
      </c>
      <c r="Y17" s="99"/>
      <c r="Z17" s="113">
        <v>100</v>
      </c>
      <c r="AA17" s="118"/>
    </row>
    <row r="18" spans="2:27" s="5" customFormat="1" ht="18" customHeight="1">
      <c r="B18" s="131"/>
      <c r="C18" s="84" t="s">
        <v>4</v>
      </c>
      <c r="D18" s="132"/>
      <c r="E18" s="113">
        <v>200</v>
      </c>
      <c r="F18" s="127"/>
      <c r="G18" s="119"/>
      <c r="H18" s="6"/>
      <c r="I18" s="81"/>
      <c r="J18" s="84" t="s">
        <v>51</v>
      </c>
      <c r="K18" s="82"/>
      <c r="L18" s="112">
        <v>150</v>
      </c>
      <c r="M18" s="109"/>
      <c r="N18" s="7"/>
      <c r="O18" s="7"/>
      <c r="P18" s="94"/>
      <c r="Q18" s="83"/>
      <c r="R18" s="100"/>
      <c r="S18" s="88"/>
      <c r="T18" s="158"/>
      <c r="U18" s="159"/>
      <c r="V18" s="7"/>
      <c r="W18" s="94"/>
      <c r="X18" s="62" t="s">
        <v>29</v>
      </c>
      <c r="Y18" s="99"/>
      <c r="Z18" s="58">
        <v>150</v>
      </c>
      <c r="AA18" s="118"/>
    </row>
    <row r="19" spans="2:27" s="5" customFormat="1" ht="18" customHeight="1">
      <c r="B19" s="131"/>
      <c r="C19" s="85" t="s">
        <v>88</v>
      </c>
      <c r="D19" s="132"/>
      <c r="E19" s="113">
        <v>450</v>
      </c>
      <c r="F19" s="167"/>
      <c r="G19" s="168"/>
      <c r="H19" s="6"/>
      <c r="I19" s="81"/>
      <c r="J19" s="62" t="s">
        <v>44</v>
      </c>
      <c r="K19" s="82"/>
      <c r="L19" s="112">
        <v>250</v>
      </c>
      <c r="M19" s="109"/>
      <c r="N19" s="7"/>
      <c r="O19" s="7"/>
      <c r="P19" s="94"/>
      <c r="Q19" s="83"/>
      <c r="R19" s="100"/>
      <c r="S19" s="88"/>
      <c r="T19" s="158"/>
      <c r="U19" s="159"/>
      <c r="V19" s="7"/>
      <c r="W19" s="94"/>
      <c r="X19" s="61" t="s">
        <v>27</v>
      </c>
      <c r="Y19" s="99"/>
      <c r="Z19" s="113">
        <v>350</v>
      </c>
      <c r="AA19" s="118"/>
    </row>
    <row r="20" spans="2:27" s="5" customFormat="1" ht="18" customHeight="1">
      <c r="B20" s="59"/>
      <c r="C20" s="129"/>
      <c r="D20" s="130"/>
      <c r="E20" s="128"/>
      <c r="F20" s="207"/>
      <c r="G20" s="208"/>
      <c r="H20" s="6"/>
      <c r="I20" s="81"/>
      <c r="J20" s="62" t="s">
        <v>49</v>
      </c>
      <c r="K20" s="82"/>
      <c r="L20" s="112">
        <v>300</v>
      </c>
      <c r="M20" s="109"/>
      <c r="N20" s="7"/>
      <c r="O20" s="7"/>
      <c r="P20" s="94"/>
      <c r="Q20" s="83"/>
      <c r="R20" s="100"/>
      <c r="S20" s="88"/>
      <c r="T20" s="158"/>
      <c r="U20" s="159"/>
      <c r="V20" s="7"/>
      <c r="W20" s="94"/>
      <c r="X20" s="62" t="s">
        <v>37</v>
      </c>
      <c r="Y20" s="99"/>
      <c r="Z20" s="113">
        <v>100</v>
      </c>
      <c r="AA20" s="118"/>
    </row>
    <row r="21" spans="2:27" s="5" customFormat="1" ht="18" customHeight="1">
      <c r="B21" s="59"/>
      <c r="C21" s="129"/>
      <c r="D21" s="130"/>
      <c r="E21" s="128"/>
      <c r="F21" s="207"/>
      <c r="G21" s="208"/>
      <c r="H21" s="6"/>
      <c r="I21" s="81"/>
      <c r="J21" s="62" t="s">
        <v>43</v>
      </c>
      <c r="K21" s="82"/>
      <c r="L21" s="113">
        <v>100</v>
      </c>
      <c r="M21" s="109"/>
      <c r="N21" s="7"/>
      <c r="O21" s="7"/>
      <c r="P21" s="94"/>
      <c r="Q21" s="83"/>
      <c r="R21" s="100"/>
      <c r="S21" s="88"/>
      <c r="T21" s="158"/>
      <c r="U21" s="159"/>
      <c r="V21" s="7"/>
      <c r="W21" s="94"/>
      <c r="X21" s="62" t="s">
        <v>38</v>
      </c>
      <c r="Y21" s="99"/>
      <c r="Z21" s="113">
        <v>50</v>
      </c>
      <c r="AA21" s="118"/>
    </row>
    <row r="22" spans="2:27" s="5" customFormat="1" ht="18" customHeight="1">
      <c r="B22" s="59"/>
      <c r="C22" s="62"/>
      <c r="D22" s="60"/>
      <c r="E22" s="113"/>
      <c r="F22" s="158"/>
      <c r="G22" s="159"/>
      <c r="H22" s="6"/>
      <c r="I22" s="81"/>
      <c r="J22" s="62" t="s">
        <v>42</v>
      </c>
      <c r="K22" s="82"/>
      <c r="L22" s="112">
        <v>500</v>
      </c>
      <c r="M22" s="109"/>
      <c r="N22" s="7"/>
      <c r="O22" s="7"/>
      <c r="P22" s="94"/>
      <c r="Q22" s="83"/>
      <c r="R22" s="100"/>
      <c r="S22" s="88"/>
      <c r="T22" s="158"/>
      <c r="U22" s="159"/>
      <c r="V22" s="7"/>
      <c r="W22" s="94"/>
      <c r="X22" s="65" t="s">
        <v>39</v>
      </c>
      <c r="Y22" s="106"/>
      <c r="Z22" s="135">
        <v>50</v>
      </c>
      <c r="AA22" s="118"/>
    </row>
    <row r="23" spans="2:27" s="5" customFormat="1" ht="18" customHeight="1">
      <c r="B23" s="64"/>
      <c r="C23" s="65"/>
      <c r="D23" s="66"/>
      <c r="E23" s="67"/>
      <c r="F23" s="182"/>
      <c r="G23" s="183"/>
      <c r="H23" s="6"/>
      <c r="I23" s="81"/>
      <c r="J23" s="84" t="s">
        <v>10</v>
      </c>
      <c r="K23" s="86"/>
      <c r="L23" s="113">
        <v>300</v>
      </c>
      <c r="M23" s="109"/>
      <c r="N23" s="7"/>
      <c r="O23" s="7"/>
      <c r="P23" s="94"/>
      <c r="Q23" s="83"/>
      <c r="R23" s="100"/>
      <c r="S23" s="88"/>
      <c r="T23" s="158"/>
      <c r="U23" s="159"/>
      <c r="V23" s="7"/>
      <c r="W23" s="95"/>
      <c r="X23" s="65"/>
      <c r="Y23" s="106"/>
      <c r="Z23" s="135"/>
      <c r="AA23" s="126"/>
    </row>
    <row r="24" spans="2:27" s="5" customFormat="1" ht="18" customHeight="1">
      <c r="B24" s="68"/>
      <c r="C24" s="9" t="s">
        <v>71</v>
      </c>
      <c r="D24" s="69"/>
      <c r="E24" s="70">
        <f>SUM(E9:E23)</f>
        <v>4050</v>
      </c>
      <c r="F24" s="184">
        <f>SUM(F9:G23)</f>
        <v>0</v>
      </c>
      <c r="G24" s="185"/>
      <c r="H24" s="6"/>
      <c r="I24" s="81"/>
      <c r="J24" s="85" t="s">
        <v>55</v>
      </c>
      <c r="K24" s="86"/>
      <c r="L24" s="113">
        <v>200</v>
      </c>
      <c r="M24" s="109"/>
      <c r="N24" s="7"/>
      <c r="O24" s="7"/>
      <c r="P24" s="95"/>
      <c r="Q24" s="104"/>
      <c r="R24" s="101"/>
      <c r="S24" s="92"/>
      <c r="T24" s="182"/>
      <c r="U24" s="183"/>
      <c r="V24" s="7"/>
      <c r="W24" s="122"/>
      <c r="X24" s="123"/>
      <c r="Y24" s="124"/>
      <c r="Z24" s="125"/>
      <c r="AA24" s="126"/>
    </row>
    <row r="25" spans="2:27" s="5" customFormat="1" ht="18" customHeight="1">
      <c r="B25" s="211" t="s">
        <v>73</v>
      </c>
      <c r="C25" s="211"/>
      <c r="D25" s="211"/>
      <c r="E25" s="211"/>
      <c r="F25" s="13"/>
      <c r="G25" s="14"/>
      <c r="H25" s="6"/>
      <c r="I25" s="81"/>
      <c r="J25" s="61" t="s">
        <v>79</v>
      </c>
      <c r="K25" s="82"/>
      <c r="L25" s="113">
        <v>200</v>
      </c>
      <c r="M25" s="109"/>
      <c r="N25" s="7"/>
      <c r="O25" s="7"/>
      <c r="P25" s="96"/>
      <c r="Q25" s="9" t="s">
        <v>71</v>
      </c>
      <c r="R25" s="102"/>
      <c r="S25" s="90">
        <f>SUM(S9:S24)</f>
        <v>1000</v>
      </c>
      <c r="T25" s="184">
        <f>SUM(T9:U24)</f>
        <v>0</v>
      </c>
      <c r="U25" s="185"/>
      <c r="V25" s="7"/>
      <c r="W25" s="179" t="s">
        <v>71</v>
      </c>
      <c r="X25" s="180"/>
      <c r="Y25" s="180"/>
      <c r="Z25" s="70">
        <f>SUM(Z9:Z24)</f>
        <v>2250</v>
      </c>
      <c r="AA25" s="71">
        <f>SUM(AA9:AA24)</f>
        <v>0</v>
      </c>
    </row>
    <row r="26" spans="2:28" s="5" customFormat="1" ht="18" customHeight="1">
      <c r="B26" s="211"/>
      <c r="C26" s="211"/>
      <c r="D26" s="211"/>
      <c r="E26" s="211"/>
      <c r="F26" s="13"/>
      <c r="G26" s="14"/>
      <c r="H26" s="6"/>
      <c r="I26" s="81"/>
      <c r="J26" s="84" t="s">
        <v>30</v>
      </c>
      <c r="K26" s="86"/>
      <c r="L26" s="220">
        <v>100</v>
      </c>
      <c r="M26" s="109"/>
      <c r="N26" s="7"/>
      <c r="O26" s="7"/>
      <c r="P26" s="7"/>
      <c r="Q26" s="19"/>
      <c r="R26" s="19"/>
      <c r="S26" s="19"/>
      <c r="T26" s="165"/>
      <c r="U26" s="165"/>
      <c r="V26" s="7"/>
      <c r="W26" s="7"/>
      <c r="X26" s="18"/>
      <c r="Y26" s="7"/>
      <c r="Z26" s="13"/>
      <c r="AA26" s="7"/>
      <c r="AB26" s="19"/>
    </row>
    <row r="27" spans="2:28" s="5" customFormat="1" ht="18" customHeight="1">
      <c r="B27" s="202" t="s">
        <v>70</v>
      </c>
      <c r="C27" s="203"/>
      <c r="D27" s="203"/>
      <c r="E27" s="203"/>
      <c r="F27" s="171" t="s">
        <v>77</v>
      </c>
      <c r="G27" s="172"/>
      <c r="H27" s="6"/>
      <c r="I27" s="81"/>
      <c r="J27" s="85" t="s">
        <v>12</v>
      </c>
      <c r="K27" s="86"/>
      <c r="L27" s="220">
        <v>250</v>
      </c>
      <c r="M27" s="109"/>
      <c r="N27" s="7"/>
      <c r="O27" s="23"/>
      <c r="AB27" s="19"/>
    </row>
    <row r="28" spans="2:28" s="5" customFormat="1" ht="18" customHeight="1">
      <c r="B28" s="74"/>
      <c r="C28" s="15" t="s">
        <v>0</v>
      </c>
      <c r="D28" s="18"/>
      <c r="E28" s="219">
        <v>400</v>
      </c>
      <c r="F28" s="173"/>
      <c r="G28" s="174"/>
      <c r="H28" s="6"/>
      <c r="I28" s="81"/>
      <c r="J28" s="84" t="s">
        <v>31</v>
      </c>
      <c r="K28" s="86"/>
      <c r="L28" s="113">
        <v>100</v>
      </c>
      <c r="M28" s="109"/>
      <c r="N28" s="7"/>
      <c r="O28" s="23"/>
      <c r="P28" s="166" t="s">
        <v>69</v>
      </c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9"/>
    </row>
    <row r="29" spans="2:28" s="5" customFormat="1" ht="18" customHeight="1">
      <c r="B29" s="59"/>
      <c r="C29" s="76"/>
      <c r="D29" s="62"/>
      <c r="E29" s="113"/>
      <c r="F29" s="215"/>
      <c r="G29" s="216"/>
      <c r="H29" s="6"/>
      <c r="I29" s="81"/>
      <c r="J29" s="85" t="s">
        <v>15</v>
      </c>
      <c r="K29" s="86"/>
      <c r="L29" s="113">
        <v>250</v>
      </c>
      <c r="M29" s="109"/>
      <c r="N29" s="7"/>
      <c r="O29" s="23"/>
      <c r="P29" s="28"/>
      <c r="Q29" s="29"/>
      <c r="R29" s="29"/>
      <c r="S29" s="30"/>
      <c r="T29" s="164"/>
      <c r="U29" s="164"/>
      <c r="V29" s="30"/>
      <c r="W29" s="30"/>
      <c r="X29" s="31"/>
      <c r="Y29" s="30"/>
      <c r="Z29" s="32"/>
      <c r="AA29" s="33"/>
      <c r="AB29" s="19"/>
    </row>
    <row r="30" spans="2:28" s="5" customFormat="1" ht="18" customHeight="1">
      <c r="B30" s="72"/>
      <c r="C30" s="20"/>
      <c r="D30" s="10"/>
      <c r="E30" s="75"/>
      <c r="F30" s="217"/>
      <c r="G30" s="218"/>
      <c r="H30" s="6"/>
      <c r="I30" s="81"/>
      <c r="J30" s="84" t="s">
        <v>17</v>
      </c>
      <c r="K30" s="86"/>
      <c r="L30" s="113">
        <v>400</v>
      </c>
      <c r="M30" s="109"/>
      <c r="N30" s="7"/>
      <c r="O30" s="23"/>
      <c r="P30" s="51" t="s">
        <v>59</v>
      </c>
      <c r="Q30" s="52"/>
      <c r="R30" s="50"/>
      <c r="W30" s="45"/>
      <c r="X30" s="24"/>
      <c r="Y30" s="23"/>
      <c r="Z30" s="25"/>
      <c r="AA30" s="34"/>
      <c r="AB30" s="19"/>
    </row>
    <row r="31" spans="2:28" s="5" customFormat="1" ht="18" customHeight="1">
      <c r="B31" s="72"/>
      <c r="C31" s="73" t="s">
        <v>71</v>
      </c>
      <c r="D31" s="10"/>
      <c r="E31" s="70">
        <f>SUM(E28:E30)</f>
        <v>400</v>
      </c>
      <c r="F31" s="169">
        <f>SUM(F28:G30)</f>
        <v>0</v>
      </c>
      <c r="G31" s="170"/>
      <c r="H31" s="6"/>
      <c r="I31" s="81"/>
      <c r="J31" s="61" t="s">
        <v>18</v>
      </c>
      <c r="K31" s="82"/>
      <c r="L31" s="112">
        <v>150</v>
      </c>
      <c r="M31" s="109"/>
      <c r="N31" s="7"/>
      <c r="O31" s="23"/>
      <c r="P31" s="40"/>
      <c r="Q31" s="53"/>
      <c r="T31" s="19"/>
      <c r="U31" s="19"/>
      <c r="V31" s="19"/>
      <c r="W31" s="19"/>
      <c r="X31" s="24"/>
      <c r="Y31" s="23"/>
      <c r="Z31" s="25"/>
      <c r="AA31" s="34"/>
      <c r="AB31" s="19"/>
    </row>
    <row r="32" spans="2:28" s="5" customFormat="1" ht="18" customHeight="1">
      <c r="B32" s="211" t="s">
        <v>41</v>
      </c>
      <c r="C32" s="211"/>
      <c r="D32" s="211"/>
      <c r="E32" s="211"/>
      <c r="F32" s="13"/>
      <c r="G32" s="14"/>
      <c r="H32" s="6"/>
      <c r="I32" s="59"/>
      <c r="J32" s="84" t="s">
        <v>50</v>
      </c>
      <c r="K32" s="86"/>
      <c r="L32" s="113">
        <v>150</v>
      </c>
      <c r="M32" s="145"/>
      <c r="N32" s="7"/>
      <c r="O32" s="23"/>
      <c r="P32" s="40"/>
      <c r="Q32" s="53"/>
      <c r="T32" s="19"/>
      <c r="U32" s="19"/>
      <c r="V32" s="19"/>
      <c r="W32" s="19"/>
      <c r="X32" s="24"/>
      <c r="Y32" s="23"/>
      <c r="Z32" s="25"/>
      <c r="AA32" s="34"/>
      <c r="AB32" s="19"/>
    </row>
    <row r="33" spans="2:28" s="5" customFormat="1" ht="18" customHeight="1">
      <c r="B33" s="211"/>
      <c r="C33" s="211"/>
      <c r="D33" s="211"/>
      <c r="E33" s="211"/>
      <c r="F33" s="13"/>
      <c r="G33" s="14"/>
      <c r="H33" s="6"/>
      <c r="I33" s="59"/>
      <c r="J33" s="84"/>
      <c r="K33" s="86"/>
      <c r="L33" s="113"/>
      <c r="M33" s="146"/>
      <c r="N33" s="19"/>
      <c r="O33" s="23"/>
      <c r="P33" s="40"/>
      <c r="Q33" s="53"/>
      <c r="R33" s="26"/>
      <c r="S33" s="26"/>
      <c r="T33" s="26"/>
      <c r="U33" s="26"/>
      <c r="V33" s="26"/>
      <c r="W33" s="26"/>
      <c r="X33" s="26"/>
      <c r="Y33" s="26"/>
      <c r="Z33" s="27"/>
      <c r="AA33" s="35"/>
      <c r="AB33" s="19"/>
    </row>
    <row r="34" spans="2:28" s="5" customFormat="1" ht="18" customHeight="1">
      <c r="B34" s="202" t="s">
        <v>70</v>
      </c>
      <c r="C34" s="203"/>
      <c r="D34" s="203"/>
      <c r="E34" s="203"/>
      <c r="F34" s="171" t="s">
        <v>77</v>
      </c>
      <c r="G34" s="172"/>
      <c r="H34" s="6"/>
      <c r="I34" s="59"/>
      <c r="J34" s="84"/>
      <c r="K34" s="86"/>
      <c r="L34" s="113"/>
      <c r="M34" s="147"/>
      <c r="N34" s="19"/>
      <c r="O34" s="23"/>
      <c r="P34" s="40"/>
      <c r="Q34" s="54" t="s">
        <v>57</v>
      </c>
      <c r="R34" s="48"/>
      <c r="S34" s="48"/>
      <c r="T34" s="48"/>
      <c r="U34" s="48"/>
      <c r="V34" s="48"/>
      <c r="W34" s="48"/>
      <c r="X34" s="48"/>
      <c r="Y34" s="48"/>
      <c r="Z34" s="48"/>
      <c r="AA34" s="49"/>
      <c r="AB34" s="19"/>
    </row>
    <row r="35" spans="2:28" s="5" customFormat="1" ht="18" customHeight="1">
      <c r="B35" s="140"/>
      <c r="C35" s="141" t="s">
        <v>81</v>
      </c>
      <c r="D35" s="103"/>
      <c r="E35" s="121">
        <v>100</v>
      </c>
      <c r="F35" s="212"/>
      <c r="G35" s="213"/>
      <c r="H35" s="6"/>
      <c r="I35" s="59"/>
      <c r="J35" s="84"/>
      <c r="K35" s="86"/>
      <c r="L35" s="113"/>
      <c r="M35" s="147"/>
      <c r="N35" s="19"/>
      <c r="O35" s="23"/>
      <c r="P35" s="40"/>
      <c r="Q35" s="53"/>
      <c r="AA35" s="36"/>
      <c r="AB35" s="19"/>
    </row>
    <row r="36" spans="2:28" s="5" customFormat="1" ht="18" customHeight="1">
      <c r="B36" s="74"/>
      <c r="C36" s="77" t="s">
        <v>80</v>
      </c>
      <c r="D36" s="18"/>
      <c r="E36" s="117">
        <v>50</v>
      </c>
      <c r="F36" s="173"/>
      <c r="G36" s="174"/>
      <c r="H36" s="6"/>
      <c r="I36" s="131"/>
      <c r="J36" s="84"/>
      <c r="K36" s="86"/>
      <c r="L36" s="113"/>
      <c r="M36" s="147"/>
      <c r="N36" s="19"/>
      <c r="O36" s="23"/>
      <c r="P36" s="51" t="s">
        <v>68</v>
      </c>
      <c r="Q36" s="41"/>
      <c r="R36" s="43"/>
      <c r="S36" s="43"/>
      <c r="T36" s="43"/>
      <c r="U36" s="43"/>
      <c r="V36" s="43"/>
      <c r="W36" s="43"/>
      <c r="X36" s="43"/>
      <c r="Y36" s="43"/>
      <c r="Z36" s="43"/>
      <c r="AA36" s="36"/>
      <c r="AB36" s="19"/>
    </row>
    <row r="37" spans="2:28" s="5" customFormat="1" ht="18" customHeight="1">
      <c r="B37" s="59"/>
      <c r="C37" s="61" t="s">
        <v>83</v>
      </c>
      <c r="D37" s="79"/>
      <c r="E37" s="58">
        <v>50</v>
      </c>
      <c r="F37" s="175"/>
      <c r="G37" s="176"/>
      <c r="H37" s="6"/>
      <c r="I37" s="59"/>
      <c r="J37" s="84"/>
      <c r="K37" s="86"/>
      <c r="L37" s="113"/>
      <c r="M37" s="146"/>
      <c r="N37" s="19"/>
      <c r="O37" s="23"/>
      <c r="P37" s="51" t="s">
        <v>58</v>
      </c>
      <c r="Q37" s="54"/>
      <c r="R37" s="47"/>
      <c r="S37" s="47"/>
      <c r="T37" s="47"/>
      <c r="U37" s="47"/>
      <c r="V37" s="47"/>
      <c r="W37" s="47"/>
      <c r="X37" s="47"/>
      <c r="Y37" s="47"/>
      <c r="Z37" s="47"/>
      <c r="AA37" s="36"/>
      <c r="AB37" s="19"/>
    </row>
    <row r="38" spans="2:28" s="5" customFormat="1" ht="18" customHeight="1">
      <c r="B38" s="59"/>
      <c r="C38" s="61" t="s">
        <v>82</v>
      </c>
      <c r="D38" s="62"/>
      <c r="E38" s="113">
        <v>50</v>
      </c>
      <c r="F38" s="175"/>
      <c r="G38" s="176"/>
      <c r="H38" s="6"/>
      <c r="I38" s="59"/>
      <c r="J38" s="84"/>
      <c r="K38" s="86"/>
      <c r="L38" s="113"/>
      <c r="M38" s="146"/>
      <c r="N38" s="19"/>
      <c r="O38" s="23"/>
      <c r="P38" s="51" t="s">
        <v>56</v>
      </c>
      <c r="Q38" s="42"/>
      <c r="R38" s="44"/>
      <c r="S38" s="44"/>
      <c r="T38" s="44"/>
      <c r="U38" s="44"/>
      <c r="V38" s="44"/>
      <c r="W38" s="44"/>
      <c r="X38" s="44"/>
      <c r="Y38" s="44"/>
      <c r="Z38" s="44"/>
      <c r="AA38" s="36"/>
      <c r="AB38" s="19"/>
    </row>
    <row r="39" spans="2:28" s="5" customFormat="1" ht="18" customHeight="1">
      <c r="B39" s="63"/>
      <c r="C39" s="142" t="s">
        <v>8</v>
      </c>
      <c r="D39" s="143"/>
      <c r="E39" s="144">
        <v>50</v>
      </c>
      <c r="F39" s="175"/>
      <c r="G39" s="176"/>
      <c r="H39" s="6"/>
      <c r="I39" s="59"/>
      <c r="J39" s="83"/>
      <c r="K39" s="83"/>
      <c r="L39" s="115"/>
      <c r="M39" s="146"/>
      <c r="N39" s="19"/>
      <c r="O39" s="23"/>
      <c r="P39" s="51" t="s">
        <v>60</v>
      </c>
      <c r="Q39" s="54"/>
      <c r="R39" s="47"/>
      <c r="S39" s="47"/>
      <c r="T39" s="47"/>
      <c r="U39" s="47"/>
      <c r="V39" s="47"/>
      <c r="W39" s="47"/>
      <c r="X39" s="47"/>
      <c r="Y39" s="47"/>
      <c r="Z39" s="47"/>
      <c r="AA39" s="36"/>
      <c r="AB39" s="19"/>
    </row>
    <row r="40" spans="2:28" s="5" customFormat="1" ht="18" customHeight="1">
      <c r="B40" s="136"/>
      <c r="C40" s="137"/>
      <c r="D40" s="138"/>
      <c r="E40" s="139"/>
      <c r="F40" s="177"/>
      <c r="G40" s="178"/>
      <c r="H40" s="6"/>
      <c r="I40" s="74"/>
      <c r="J40" s="19"/>
      <c r="K40" s="19"/>
      <c r="L40" s="89"/>
      <c r="M40" s="78"/>
      <c r="N40" s="19"/>
      <c r="O40" s="23"/>
      <c r="P40" s="51"/>
      <c r="Q40" s="54"/>
      <c r="R40" s="47"/>
      <c r="S40" s="47"/>
      <c r="T40" s="47"/>
      <c r="U40" s="47"/>
      <c r="V40" s="47"/>
      <c r="W40" s="47"/>
      <c r="X40" s="47"/>
      <c r="Y40" s="47"/>
      <c r="Z40" s="47"/>
      <c r="AA40" s="36"/>
      <c r="AB40" s="19"/>
    </row>
    <row r="41" spans="2:27" s="5" customFormat="1" ht="18" customHeight="1">
      <c r="B41" s="72"/>
      <c r="C41" s="73" t="s">
        <v>71</v>
      </c>
      <c r="D41" s="73"/>
      <c r="E41" s="75">
        <f>SUM(E35:E40)</f>
        <v>300</v>
      </c>
      <c r="F41" s="169">
        <f>SUM(F35:G40)</f>
        <v>0</v>
      </c>
      <c r="G41" s="170"/>
      <c r="H41" s="6"/>
      <c r="I41" s="68"/>
      <c r="J41" s="9" t="s">
        <v>71</v>
      </c>
      <c r="K41" s="21"/>
      <c r="L41" s="90">
        <f>SUM(L9:L39)</f>
        <v>5550</v>
      </c>
      <c r="M41" s="87">
        <f>SUM(M9:M39)</f>
        <v>0</v>
      </c>
      <c r="N41" s="19"/>
      <c r="O41" s="19"/>
      <c r="P41" s="55"/>
      <c r="Q41" s="56"/>
      <c r="R41" s="37"/>
      <c r="S41" s="37"/>
      <c r="T41" s="37"/>
      <c r="U41" s="37"/>
      <c r="V41" s="38"/>
      <c r="W41" s="37"/>
      <c r="X41" s="37"/>
      <c r="Y41" s="37"/>
      <c r="Z41" s="37"/>
      <c r="AA41" s="39"/>
    </row>
    <row r="42" spans="2:22" s="5" customFormat="1" ht="5.25" customHeight="1">
      <c r="B42" s="19"/>
      <c r="C42" s="15"/>
      <c r="D42" s="15"/>
      <c r="E42" s="13"/>
      <c r="F42" s="13"/>
      <c r="G42" s="14"/>
      <c r="H42" s="8"/>
      <c r="V42" s="7"/>
    </row>
    <row r="43" spans="2:30" s="148" customFormat="1" ht="13.5" customHeight="1">
      <c r="B43" s="149" t="s">
        <v>89</v>
      </c>
      <c r="C43" s="150"/>
      <c r="D43" s="151"/>
      <c r="E43" s="152"/>
      <c r="F43" s="153"/>
      <c r="G43" s="151"/>
      <c r="H43" s="151"/>
      <c r="I43" s="151"/>
      <c r="J43" s="152"/>
      <c r="K43" s="154"/>
      <c r="L43" s="151"/>
      <c r="M43" s="151"/>
      <c r="N43" s="151"/>
      <c r="O43" s="152"/>
      <c r="P43" s="155"/>
      <c r="Q43" s="151"/>
      <c r="R43" s="151"/>
      <c r="S43" s="151"/>
      <c r="T43" s="152"/>
      <c r="U43" s="154"/>
      <c r="V43" s="151"/>
      <c r="W43" s="151"/>
      <c r="X43" s="151"/>
      <c r="Y43" s="152"/>
      <c r="Z43" s="155"/>
      <c r="AA43" s="1"/>
      <c r="AB43" s="156"/>
      <c r="AC43" s="157"/>
      <c r="AD43" s="1"/>
    </row>
    <row r="44" spans="2:29" s="148" customFormat="1" ht="14.25" customHeight="1">
      <c r="B44" s="209" t="s">
        <v>92</v>
      </c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</row>
    <row r="45" spans="2:29" s="148" customFormat="1" ht="14.25" customHeight="1">
      <c r="B45" s="209" t="s">
        <v>90</v>
      </c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</row>
    <row r="46" spans="2:29" s="148" customFormat="1" ht="13.5">
      <c r="B46" s="209" t="s">
        <v>91</v>
      </c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</row>
    <row r="47" spans="2:26" s="148" customFormat="1" ht="5.25" customHeight="1">
      <c r="B47" s="149"/>
      <c r="C47" s="151"/>
      <c r="D47" s="151"/>
      <c r="E47" s="152"/>
      <c r="F47" s="153"/>
      <c r="G47" s="151"/>
      <c r="H47" s="151"/>
      <c r="I47" s="151"/>
      <c r="J47" s="152"/>
      <c r="K47" s="154"/>
      <c r="L47" s="151"/>
      <c r="M47" s="151"/>
      <c r="N47" s="151"/>
      <c r="O47" s="152"/>
      <c r="P47" s="155"/>
      <c r="Q47" s="151"/>
      <c r="R47" s="151"/>
      <c r="S47" s="151"/>
      <c r="T47" s="152"/>
      <c r="U47" s="154"/>
      <c r="V47" s="151"/>
      <c r="W47" s="151"/>
      <c r="X47" s="151"/>
      <c r="Y47" s="152"/>
      <c r="Z47" s="155"/>
    </row>
    <row r="48" spans="2:29" ht="13.5" customHeight="1">
      <c r="B48" s="2" t="s">
        <v>85</v>
      </c>
      <c r="AA48" s="1" t="s">
        <v>93</v>
      </c>
      <c r="AC48" s="1"/>
    </row>
  </sheetData>
  <sheetProtection password="CCCF" sheet="1" selectLockedCells="1"/>
  <mergeCells count="72">
    <mergeCell ref="B44:AC44"/>
    <mergeCell ref="B45:AC45"/>
    <mergeCell ref="B46:AC46"/>
    <mergeCell ref="B25:E26"/>
    <mergeCell ref="F35:G35"/>
    <mergeCell ref="B3:C3"/>
    <mergeCell ref="B32:E33"/>
    <mergeCell ref="W8:Z8"/>
    <mergeCell ref="M3:N3"/>
    <mergeCell ref="F23:G23"/>
    <mergeCell ref="E2:F2"/>
    <mergeCell ref="E3:F3"/>
    <mergeCell ref="G3:L3"/>
    <mergeCell ref="F29:G29"/>
    <mergeCell ref="F30:G30"/>
    <mergeCell ref="G2:L2"/>
    <mergeCell ref="F20:G20"/>
    <mergeCell ref="F21:G21"/>
    <mergeCell ref="F22:G22"/>
    <mergeCell ref="I7:M7"/>
    <mergeCell ref="M2:N2"/>
    <mergeCell ref="F39:G39"/>
    <mergeCell ref="B8:E8"/>
    <mergeCell ref="B27:E27"/>
    <mergeCell ref="B34:E34"/>
    <mergeCell ref="I8:L8"/>
    <mergeCell ref="F19:G19"/>
    <mergeCell ref="F24:G24"/>
    <mergeCell ref="F27:G27"/>
    <mergeCell ref="F28:G28"/>
    <mergeCell ref="U2:V2"/>
    <mergeCell ref="U3:V3"/>
    <mergeCell ref="W2:AA2"/>
    <mergeCell ref="W3:Z3"/>
    <mergeCell ref="T10:U10"/>
    <mergeCell ref="P8:S8"/>
    <mergeCell ref="W7:AA7"/>
    <mergeCell ref="O3:T3"/>
    <mergeCell ref="O2:T2"/>
    <mergeCell ref="P7:U7"/>
    <mergeCell ref="B7:G7"/>
    <mergeCell ref="T23:U23"/>
    <mergeCell ref="T24:U24"/>
    <mergeCell ref="T25:U25"/>
    <mergeCell ref="T17:U17"/>
    <mergeCell ref="T18:U18"/>
    <mergeCell ref="T11:U11"/>
    <mergeCell ref="T12:U12"/>
    <mergeCell ref="T13:U13"/>
    <mergeCell ref="T14:U14"/>
    <mergeCell ref="F41:G41"/>
    <mergeCell ref="F31:G31"/>
    <mergeCell ref="F34:G34"/>
    <mergeCell ref="F36:G36"/>
    <mergeCell ref="F37:G37"/>
    <mergeCell ref="F40:G40"/>
    <mergeCell ref="F38:G38"/>
    <mergeCell ref="F8:G8"/>
    <mergeCell ref="F9:G9"/>
    <mergeCell ref="F10:G10"/>
    <mergeCell ref="T15:U15"/>
    <mergeCell ref="T21:U21"/>
    <mergeCell ref="T16:U16"/>
    <mergeCell ref="T19:U19"/>
    <mergeCell ref="T20:U20"/>
    <mergeCell ref="T8:U8"/>
    <mergeCell ref="T9:U9"/>
    <mergeCell ref="T29:U29"/>
    <mergeCell ref="T26:U26"/>
    <mergeCell ref="P28:AA28"/>
    <mergeCell ref="W25:Y25"/>
    <mergeCell ref="T22:U22"/>
  </mergeCells>
  <dataValidations count="1">
    <dataValidation operator="lessThanOrEqual" allowBlank="1" showInputMessage="1" showErrorMessage="1" sqref="B43:B47 C47:Z47 C43:Z43"/>
  </dataValidations>
  <printOptions horizontalCentered="1" verticalCentered="1"/>
  <pageMargins left="0" right="0" top="0" bottom="0" header="0.31496062992125984" footer="0.31496062992125984"/>
  <pageSetup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津中日Ｓ・Ｃ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</dc:creator>
  <cp:keywords/>
  <dc:description/>
  <cp:lastModifiedBy>ori</cp:lastModifiedBy>
  <cp:lastPrinted>2020-03-17T06:06:46Z</cp:lastPrinted>
  <dcterms:created xsi:type="dcterms:W3CDTF">1998-04-23T05:59:54Z</dcterms:created>
  <dcterms:modified xsi:type="dcterms:W3CDTF">2020-03-17T06:07:02Z</dcterms:modified>
  <cp:category/>
  <cp:version/>
  <cp:contentType/>
  <cp:contentStatus/>
</cp:coreProperties>
</file>